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<sst xmlns="http://schemas.openxmlformats.org/spreadsheetml/2006/main" count="92" uniqueCount="71">
  <si>
    <t>DUE</t>
  </si>
  <si>
    <t>Street Address</t>
  </si>
  <si>
    <t>City                   State                 Zip code</t>
  </si>
  <si>
    <t>A.</t>
  </si>
  <si>
    <t>B.</t>
  </si>
  <si>
    <t>COMPUTATION OF QUARTERLY TAXES</t>
  </si>
  <si>
    <t>Name:</t>
  </si>
  <si>
    <t>Title:</t>
  </si>
  <si>
    <t>Carrier Name</t>
  </si>
  <si>
    <t xml:space="preserve">      INDUSTRIAL COMMISSION OF ARIZONA</t>
  </si>
  <si>
    <t xml:space="preserve">Total of all premiums collected or contracted for during quarter ended__________: </t>
  </si>
  <si>
    <t>Primary Email Address:</t>
  </si>
  <si>
    <t>Alternative Email Address:</t>
  </si>
  <si>
    <t>FAX Number:</t>
  </si>
  <si>
    <t>Primary Phone Number:</t>
  </si>
  <si>
    <t>Name and Title of Person completing form if different than above:</t>
  </si>
  <si>
    <t>Alternative Phone Number:</t>
  </si>
  <si>
    <t>Officer Signature:__________________________________________________</t>
  </si>
  <si>
    <t>Date Form Completed:_____________________________________________</t>
  </si>
  <si>
    <t xml:space="preserve">Multiply Line 2 by 25.0% or 0.25                                        </t>
  </si>
  <si>
    <t xml:space="preserve">   INSURANCE CARRIER QUARTERLY</t>
  </si>
  <si>
    <t xml:space="preserve">Multiply Line 4 by 25.0% or 0.25                                         </t>
  </si>
  <si>
    <t>Multiply Line 6 by 25.0% or 0.25</t>
  </si>
  <si>
    <t>Amount Paid (Add lines A3, A5, A7 &amp; A9 together and pay this amount)</t>
  </si>
  <si>
    <t>Amount Paid (Add lines B4, B5, B6 &amp; B7 together and pay this amount)</t>
  </si>
  <si>
    <t>NAIC#</t>
  </si>
  <si>
    <t>as premium for new, additional or extended insurance for the quarter ended _______________</t>
  </si>
  <si>
    <t>METHOD I</t>
  </si>
  <si>
    <t>METHOD II</t>
  </si>
  <si>
    <r>
      <rPr>
        <b/>
        <sz val="8"/>
        <rFont val="Arial"/>
        <family val="2"/>
      </rPr>
      <t>Net taxable premiums</t>
    </r>
    <r>
      <rPr>
        <sz val="8"/>
        <rFont val="Arial"/>
        <family val="2"/>
      </rPr>
      <t xml:space="preserve"> (Subtract Line B2 from Line B1)</t>
    </r>
  </si>
  <si>
    <t>Multiply Line 8 by 25.0% or 0.25</t>
  </si>
  <si>
    <t xml:space="preserve">Line A1    </t>
  </si>
  <si>
    <t xml:space="preserve">Line A2    </t>
  </si>
  <si>
    <t xml:space="preserve">Line A3    </t>
  </si>
  <si>
    <t xml:space="preserve">Line A4    </t>
  </si>
  <si>
    <t xml:space="preserve">Line A5    </t>
  </si>
  <si>
    <t xml:space="preserve">Line A6    </t>
  </si>
  <si>
    <t xml:space="preserve">Line A7    </t>
  </si>
  <si>
    <t xml:space="preserve">Line A8    </t>
  </si>
  <si>
    <t xml:space="preserve">Line A9    </t>
  </si>
  <si>
    <t xml:space="preserve">Line B1  </t>
  </si>
  <si>
    <t xml:space="preserve">Line B2  </t>
  </si>
  <si>
    <t xml:space="preserve">Line B3  </t>
  </si>
  <si>
    <t xml:space="preserve">Line B4  </t>
  </si>
  <si>
    <t xml:space="preserve">Line B5  </t>
  </si>
  <si>
    <t xml:space="preserve">Line B6  </t>
  </si>
  <si>
    <t xml:space="preserve">Line B7  </t>
  </si>
  <si>
    <t xml:space="preserve">Line B8  </t>
  </si>
  <si>
    <t>$</t>
  </si>
  <si>
    <t xml:space="preserve">Line A10    </t>
  </si>
  <si>
    <t>Amount of deductions from premiums:  Applicable cancellations,  returned premiums and all policy dividends or refunds paid or credited to policyholders within this State and not reapplied</t>
  </si>
  <si>
    <t>Signature date:___________________________________________</t>
  </si>
  <si>
    <t>Any insurer which paid or is required to pay a tax of two thousand dollars or more for the preceding calendar year shall file a quarterly report, in a form prescribed by the commission, accompanied by a payment in an amount equal to the tax due at the rates prescribed. A.R.S. § 23-961 (L)</t>
  </si>
  <si>
    <t>Industrial Commission of Arizona</t>
  </si>
  <si>
    <t>Attention:  Tax Accountant</t>
  </si>
  <si>
    <t>800 West Washington Street, Suite 301</t>
  </si>
  <si>
    <t>Phoenix, Arizona  85007</t>
  </si>
  <si>
    <r>
      <t xml:space="preserve">If there are any questions, please contact the Tax Accountant at 602-542-1836 or e-mail at </t>
    </r>
    <r>
      <rPr>
        <u val="single"/>
        <sz val="9"/>
        <rFont val="Arial"/>
        <family val="2"/>
      </rPr>
      <t>taxes@ica.state.az.us</t>
    </r>
  </si>
  <si>
    <t>I certify that the foregoing is correct to the best of my knowledge and belief (please complete all of the information).</t>
  </si>
  <si>
    <r>
      <rPr>
        <b/>
        <u val="single"/>
        <sz val="8"/>
        <rFont val="Arial"/>
        <family val="2"/>
      </rPr>
      <t xml:space="preserve">Failure to pay taxes on time will result in penalty and interest being assessed </t>
    </r>
    <r>
      <rPr>
        <sz val="8"/>
        <rFont val="Arial"/>
        <family val="2"/>
      </rPr>
      <t xml:space="preserve"> pursuant to  A.R.S. § 23-961 (N),  "the greater of twenty-five dollars, or five percent of the tax or amount due, plus interest at the rate of one per cent per month from the date the tax was due." </t>
    </r>
  </si>
  <si>
    <r>
      <t xml:space="preserve">Please return the </t>
    </r>
    <r>
      <rPr>
        <b/>
        <u val="single"/>
        <sz val="8"/>
        <rFont val="Arial"/>
        <family val="2"/>
      </rPr>
      <t>COMPLETED SIGNED ORIGINAL</t>
    </r>
    <r>
      <rPr>
        <sz val="8"/>
        <rFont val="Arial"/>
        <family val="2"/>
      </rPr>
      <t xml:space="preserve"> with your check payable to </t>
    </r>
    <r>
      <rPr>
        <b/>
        <sz val="8"/>
        <rFont val="Arial"/>
        <family val="2"/>
      </rPr>
      <t>Industrial Commission of Arizona</t>
    </r>
    <r>
      <rPr>
        <sz val="8"/>
        <rFont val="Arial"/>
        <family val="2"/>
      </rPr>
      <t xml:space="preserve">   for the total amount due and mail to:</t>
    </r>
  </si>
  <si>
    <t xml:space="preserve">ADMINISTRATIVE AND SPECIAL FUND TAX FORM #201 FOR 2014 </t>
  </si>
  <si>
    <t>Administrative Fund Tax - A.R.S. § 23-961 (J) (Multiply line A1 by 1.75%)</t>
  </si>
  <si>
    <t xml:space="preserve">Special Fund Tax -  A.R.S. § 23-1065 (A) (Multiply line A1 by 1.14%)    </t>
  </si>
  <si>
    <t>Insolvent Carrier / Bankrupt Emp. Claim tax-A.R.S. § 23-966 (D) (Multiply line A1 by 0.36%)</t>
  </si>
  <si>
    <t>Apportionment Tax - A.R.S. § 23-1065 (F) (Multiply line A1 by 0.25%)</t>
  </si>
  <si>
    <t>Administrative Fund Tax - A.R.S. § 23-961 (J) (Multiply line B3 by 1.75%)</t>
  </si>
  <si>
    <t xml:space="preserve">Special Fund Tax -  A.R.S. § 23-1065 (A) (Multiply line B3 by 1.14%)    </t>
  </si>
  <si>
    <t>2013 Net Taxable Premium from line 3 of Form 200</t>
  </si>
  <si>
    <t>Insolvent Carrier / Bankrupt Emp. Claim tax-A.R.S. § 23-966 (D) (Multiply line B3 by 0.36%)</t>
  </si>
  <si>
    <t>Apportionment Tax - A.R.S. § 23-1065 (F) (Multiply line B3 by 0.25%)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</si>
</sst>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[$-409]mmmm\ d\,\ yyyy;@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44" fontId="3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166" fontId="2" fillId="0" borderId="0" xfId="0" applyNumberFormat="1" applyFont="1" applyBorder="1" applyAlignment="1" applyProtection="1">
      <alignment horizontal="center"/>
      <protection hidden="1"/>
    </xf>
    <xf numFmtId="166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 indent="2"/>
      <protection hidden="1"/>
    </xf>
    <xf numFmtId="164" fontId="7" fillId="0" borderId="0" xfId="0" applyNumberFormat="1" applyFont="1" applyBorder="1" applyAlignment="1" applyProtection="1">
      <alignment horizontal="left"/>
      <protection hidden="1"/>
    </xf>
    <xf numFmtId="166" fontId="7" fillId="0" borderId="0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horizontal="left"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left" indent="2"/>
      <protection hidden="1"/>
    </xf>
    <xf numFmtId="0" fontId="4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vertical="top"/>
      <protection hidden="1"/>
    </xf>
    <xf numFmtId="44" fontId="2" fillId="0" borderId="0" xfId="0" applyNumberFormat="1" applyFont="1" applyAlignment="1" applyProtection="1">
      <alignment horizontal="center"/>
      <protection hidden="1"/>
    </xf>
    <xf numFmtId="43" fontId="3" fillId="0" borderId="1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indent="2"/>
      <protection hidden="1"/>
    </xf>
    <xf numFmtId="43" fontId="3" fillId="0" borderId="0" xfId="0" applyNumberFormat="1" applyFont="1" applyFill="1" applyBorder="1" applyAlignment="1" applyProtection="1">
      <alignment horizontal="left"/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43" fontId="3" fillId="0" borderId="10" xfId="0" applyNumberFormat="1" applyFont="1" applyFill="1" applyBorder="1" applyAlignment="1" applyProtection="1">
      <alignment/>
      <protection hidden="1"/>
    </xf>
    <xf numFmtId="1" fontId="2" fillId="0" borderId="0" xfId="0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right"/>
      <protection hidden="1"/>
    </xf>
    <xf numFmtId="43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43" fontId="3" fillId="0" borderId="0" xfId="0" applyNumberFormat="1" applyFont="1" applyFill="1" applyBorder="1" applyAlignment="1" applyProtection="1">
      <alignment/>
      <protection hidden="1"/>
    </xf>
    <xf numFmtId="43" fontId="2" fillId="0" borderId="10" xfId="42" applyFont="1" applyFill="1" applyBorder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right"/>
      <protection hidden="1"/>
    </xf>
    <xf numFmtId="44" fontId="2" fillId="0" borderId="0" xfId="0" applyNumberFormat="1" applyFont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43" fontId="3" fillId="0" borderId="1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NumberFormat="1" applyFont="1" applyBorder="1" applyAlignment="1" applyProtection="1">
      <alignment vertical="center"/>
      <protection hidden="1"/>
    </xf>
    <xf numFmtId="0" fontId="2" fillId="0" borderId="0" xfId="0" applyNumberFormat="1" applyFont="1" applyBorder="1" applyAlignment="1" applyProtection="1">
      <alignment horizontal="right"/>
      <protection hidden="1"/>
    </xf>
    <xf numFmtId="43" fontId="3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43" fontId="2" fillId="0" borderId="1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44" fontId="9" fillId="0" borderId="0" xfId="0" applyNumberFormat="1" applyFont="1" applyBorder="1" applyAlignment="1" applyProtection="1">
      <alignment horizontal="left"/>
      <protection hidden="1"/>
    </xf>
    <xf numFmtId="165" fontId="4" fillId="0" borderId="0" xfId="0" applyNumberFormat="1" applyFont="1" applyBorder="1" applyAlignment="1" applyProtection="1">
      <alignment horizontal="center"/>
      <protection hidden="1"/>
    </xf>
    <xf numFmtId="165" fontId="10" fillId="0" borderId="0" xfId="0" applyNumberFormat="1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indent="2"/>
      <protection hidden="1"/>
    </xf>
    <xf numFmtId="44" fontId="10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44" fontId="3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44" fontId="3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  <protection hidden="1"/>
    </xf>
    <xf numFmtId="43" fontId="3" fillId="0" borderId="0" xfId="0" applyNumberFormat="1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 horizontal="left"/>
      <protection hidden="1" locked="0"/>
    </xf>
    <xf numFmtId="0" fontId="3" fillId="0" borderId="11" xfId="0" applyFont="1" applyBorder="1" applyAlignment="1" applyProtection="1">
      <alignment/>
      <protection hidden="1" locked="0"/>
    </xf>
    <xf numFmtId="43" fontId="3" fillId="0" borderId="0" xfId="0" applyNumberFormat="1" applyFont="1" applyAlignment="1" applyProtection="1">
      <alignment/>
      <protection hidden="1"/>
    </xf>
    <xf numFmtId="43" fontId="2" fillId="0" borderId="0" xfId="0" applyNumberFormat="1" applyFont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 indent="2"/>
      <protection hidden="1"/>
    </xf>
    <xf numFmtId="165" fontId="2" fillId="0" borderId="0" xfId="0" applyNumberFormat="1" applyFont="1" applyFill="1" applyBorder="1" applyAlignment="1" applyProtection="1">
      <alignment/>
      <protection hidden="1"/>
    </xf>
    <xf numFmtId="165" fontId="5" fillId="0" borderId="0" xfId="0" applyNumberFormat="1" applyFont="1" applyFill="1" applyBorder="1" applyAlignment="1" applyProtection="1">
      <alignment/>
      <protection hidden="1"/>
    </xf>
    <xf numFmtId="44" fontId="3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/>
      <protection hidden="1"/>
    </xf>
    <xf numFmtId="15" fontId="2" fillId="0" borderId="0" xfId="0" applyNumberFormat="1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4" fontId="2" fillId="0" borderId="0" xfId="0" applyNumberFormat="1" applyFont="1" applyFill="1" applyBorder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 indent="2"/>
      <protection hidden="1"/>
    </xf>
    <xf numFmtId="44" fontId="5" fillId="0" borderId="0" xfId="0" applyNumberFormat="1" applyFont="1" applyFill="1" applyBorder="1" applyAlignment="1" applyProtection="1">
      <alignment/>
      <protection hidden="1"/>
    </xf>
    <xf numFmtId="9" fontId="5" fillId="0" borderId="0" xfId="0" applyNumberFormat="1" applyFont="1" applyFill="1" applyBorder="1" applyAlignment="1" applyProtection="1">
      <alignment horizontal="center"/>
      <protection hidden="1"/>
    </xf>
    <xf numFmtId="4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44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3" fontId="3" fillId="0" borderId="10" xfId="0" applyNumberFormat="1" applyFont="1" applyFill="1" applyBorder="1" applyAlignment="1" applyProtection="1">
      <alignment horizontal="left"/>
      <protection locked="0"/>
    </xf>
    <xf numFmtId="43" fontId="3" fillId="0" borderId="10" xfId="42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44" fontId="3" fillId="0" borderId="12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vertical="top"/>
      <protection hidden="1"/>
    </xf>
    <xf numFmtId="0" fontId="0" fillId="0" borderId="19" xfId="0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164" fontId="7" fillId="0" borderId="0" xfId="0" applyNumberFormat="1" applyFont="1" applyBorder="1" applyAlignment="1" applyProtection="1">
      <alignment horizontal="left"/>
      <protection hidden="1"/>
    </xf>
    <xf numFmtId="164" fontId="2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4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5.28125" style="6" customWidth="1"/>
    <col min="2" max="2" width="36.00390625" style="6" customWidth="1"/>
    <col min="3" max="3" width="0.5625" style="6" hidden="1" customWidth="1"/>
    <col min="4" max="4" width="16.8515625" style="6" customWidth="1"/>
    <col min="5" max="5" width="3.7109375" style="6" customWidth="1"/>
    <col min="6" max="6" width="12.7109375" style="6" customWidth="1"/>
    <col min="7" max="7" width="9.421875" style="6" bestFit="1" customWidth="1"/>
    <col min="8" max="8" width="3.8515625" style="10" customWidth="1"/>
    <col min="9" max="9" width="19.7109375" style="9" customWidth="1"/>
    <col min="10" max="10" width="17.8515625" style="10" customWidth="1"/>
    <col min="11" max="11" width="9.140625" style="6" customWidth="1"/>
    <col min="12" max="12" width="16.140625" style="6" customWidth="1"/>
    <col min="13" max="16384" width="9.140625" style="6" customWidth="1"/>
  </cols>
  <sheetData>
    <row r="1" spans="1:10" s="4" customFormat="1" ht="15.75" customHeight="1">
      <c r="A1" s="143" t="s">
        <v>9</v>
      </c>
      <c r="B1" s="115"/>
      <c r="C1" s="115"/>
      <c r="D1" s="115"/>
      <c r="E1" s="115"/>
      <c r="F1" s="115"/>
      <c r="G1" s="115"/>
      <c r="H1" s="115"/>
      <c r="I1" s="115"/>
      <c r="J1" s="3"/>
    </row>
    <row r="2" spans="1:10" s="4" customFormat="1" ht="15.75" customHeight="1">
      <c r="A2" s="144" t="s">
        <v>20</v>
      </c>
      <c r="B2" s="115"/>
      <c r="C2" s="115"/>
      <c r="D2" s="115"/>
      <c r="E2" s="115"/>
      <c r="F2" s="115"/>
      <c r="G2" s="115"/>
      <c r="H2" s="115"/>
      <c r="I2" s="115"/>
      <c r="J2" s="3"/>
    </row>
    <row r="3" spans="1:10" s="4" customFormat="1" ht="15.75" customHeight="1">
      <c r="A3" s="143" t="s">
        <v>61</v>
      </c>
      <c r="B3" s="115"/>
      <c r="C3" s="115"/>
      <c r="D3" s="115"/>
      <c r="E3" s="115"/>
      <c r="F3" s="115"/>
      <c r="G3" s="115"/>
      <c r="H3" s="115"/>
      <c r="I3" s="115"/>
      <c r="J3" s="3"/>
    </row>
    <row r="4" spans="1:8" ht="6.75" customHeight="1">
      <c r="A4" s="5"/>
      <c r="D4" s="7"/>
      <c r="E4" s="7"/>
      <c r="H4" s="8"/>
    </row>
    <row r="5" spans="1:9" ht="12" customHeight="1">
      <c r="A5" s="11"/>
      <c r="B5" s="149"/>
      <c r="C5" s="150"/>
      <c r="D5" s="151"/>
      <c r="E5" s="12"/>
      <c r="F5" s="145">
        <v>41729</v>
      </c>
      <c r="G5" s="115"/>
      <c r="H5" s="13" t="s">
        <v>0</v>
      </c>
      <c r="I5" s="14">
        <v>41759</v>
      </c>
    </row>
    <row r="6" spans="1:9" ht="12" customHeight="1">
      <c r="A6" s="15"/>
      <c r="B6" s="16" t="s">
        <v>8</v>
      </c>
      <c r="C6" s="17"/>
      <c r="G6" s="18"/>
      <c r="H6" s="19"/>
      <c r="I6" s="14"/>
    </row>
    <row r="7" spans="2:9" ht="12" customHeight="1">
      <c r="B7" s="149"/>
      <c r="C7" s="122"/>
      <c r="D7" s="123"/>
      <c r="E7" s="12"/>
      <c r="F7" s="146">
        <v>41820</v>
      </c>
      <c r="G7" s="115"/>
      <c r="H7" s="13" t="s">
        <v>0</v>
      </c>
      <c r="I7" s="14">
        <v>41851</v>
      </c>
    </row>
    <row r="8" spans="2:9" ht="12" customHeight="1">
      <c r="B8" s="16" t="s">
        <v>1</v>
      </c>
      <c r="C8" s="17"/>
      <c r="G8" s="20"/>
      <c r="H8" s="13"/>
      <c r="I8" s="14"/>
    </row>
    <row r="9" spans="2:9" ht="12" customHeight="1">
      <c r="B9" s="149"/>
      <c r="C9" s="122"/>
      <c r="D9" s="123"/>
      <c r="E9" s="12"/>
      <c r="F9" s="146">
        <v>41912</v>
      </c>
      <c r="G9" s="115"/>
      <c r="H9" s="13" t="s">
        <v>0</v>
      </c>
      <c r="I9" s="14">
        <v>41943</v>
      </c>
    </row>
    <row r="10" spans="2:9" ht="12" customHeight="1">
      <c r="B10" s="16" t="s">
        <v>2</v>
      </c>
      <c r="C10" s="17"/>
      <c r="G10" s="20"/>
      <c r="H10" s="13"/>
      <c r="I10" s="14"/>
    </row>
    <row r="11" spans="1:9" ht="12" customHeight="1">
      <c r="A11" s="11"/>
      <c r="B11" s="113"/>
      <c r="C11" s="17"/>
      <c r="F11" s="146">
        <v>42004</v>
      </c>
      <c r="G11" s="115"/>
      <c r="H11" s="13" t="s">
        <v>0</v>
      </c>
      <c r="I11" s="14">
        <v>42035</v>
      </c>
    </row>
    <row r="12" spans="2:9" ht="12" customHeight="1">
      <c r="B12" s="16" t="s">
        <v>25</v>
      </c>
      <c r="C12" s="17"/>
      <c r="F12" s="21"/>
      <c r="G12" s="21"/>
      <c r="H12" s="13"/>
      <c r="I12" s="13"/>
    </row>
    <row r="13" spans="1:10" s="23" customFormat="1" ht="12.75">
      <c r="A13" s="143" t="s">
        <v>5</v>
      </c>
      <c r="B13" s="115"/>
      <c r="C13" s="115"/>
      <c r="D13" s="115"/>
      <c r="E13" s="115"/>
      <c r="F13" s="115"/>
      <c r="G13" s="115"/>
      <c r="H13" s="115"/>
      <c r="I13" s="115"/>
      <c r="J13" s="22"/>
    </row>
    <row r="14" spans="2:10" s="23" customFormat="1" ht="7.5" customHeight="1">
      <c r="B14" s="24"/>
      <c r="C14" s="25"/>
      <c r="D14" s="25"/>
      <c r="E14" s="25"/>
      <c r="F14" s="26"/>
      <c r="H14" s="22"/>
      <c r="I14" s="27"/>
      <c r="J14" s="22"/>
    </row>
    <row r="15" spans="1:10" s="23" customFormat="1" ht="24" customHeight="1">
      <c r="A15" s="138" t="s">
        <v>52</v>
      </c>
      <c r="B15" s="138"/>
      <c r="C15" s="138"/>
      <c r="D15" s="138"/>
      <c r="E15" s="138"/>
      <c r="F15" s="138"/>
      <c r="G15" s="138"/>
      <c r="H15" s="138"/>
      <c r="I15" s="138"/>
      <c r="J15" s="22"/>
    </row>
    <row r="16" spans="1:10" s="29" customFormat="1" ht="5.25" customHeight="1" thickBot="1">
      <c r="A16" s="135"/>
      <c r="B16" s="136"/>
      <c r="C16" s="136"/>
      <c r="D16" s="136"/>
      <c r="E16" s="136"/>
      <c r="F16" s="136"/>
      <c r="G16" s="136"/>
      <c r="H16" s="136"/>
      <c r="I16" s="136"/>
      <c r="J16" s="28"/>
    </row>
    <row r="17" spans="1:9" ht="12.75" customHeight="1">
      <c r="A17" s="11" t="s">
        <v>3</v>
      </c>
      <c r="B17" s="5" t="s">
        <v>27</v>
      </c>
      <c r="D17" s="5"/>
      <c r="E17" s="5"/>
      <c r="I17" s="30"/>
    </row>
    <row r="18" spans="1:10" ht="12.75">
      <c r="A18" s="11">
        <v>1</v>
      </c>
      <c r="B18" s="130" t="s">
        <v>68</v>
      </c>
      <c r="C18" s="115"/>
      <c r="D18" s="115"/>
      <c r="E18" s="115"/>
      <c r="F18" s="115"/>
      <c r="G18" s="11" t="s">
        <v>31</v>
      </c>
      <c r="H18" s="11" t="s">
        <v>48</v>
      </c>
      <c r="I18" s="105"/>
      <c r="J18" s="32"/>
    </row>
    <row r="19" spans="1:10" s="12" customFormat="1" ht="4.5" customHeight="1">
      <c r="A19" s="15"/>
      <c r="C19" s="33"/>
      <c r="G19" s="15"/>
      <c r="H19" s="15"/>
      <c r="I19" s="34"/>
      <c r="J19" s="32"/>
    </row>
    <row r="20" spans="1:10" ht="12" customHeight="1">
      <c r="A20" s="11">
        <v>2</v>
      </c>
      <c r="B20" s="116" t="s">
        <v>62</v>
      </c>
      <c r="C20" s="115"/>
      <c r="D20" s="115"/>
      <c r="E20" s="115"/>
      <c r="F20" s="115"/>
      <c r="G20" s="11" t="s">
        <v>32</v>
      </c>
      <c r="H20" s="11" t="s">
        <v>48</v>
      </c>
      <c r="I20" s="31">
        <f>+I18*0.0175</f>
        <v>0</v>
      </c>
      <c r="J20" s="32"/>
    </row>
    <row r="21" spans="1:9" ht="12" customHeight="1">
      <c r="A21" s="11">
        <v>3</v>
      </c>
      <c r="B21" s="156" t="s">
        <v>19</v>
      </c>
      <c r="C21" s="115"/>
      <c r="D21" s="115"/>
      <c r="E21" s="115"/>
      <c r="F21" s="115"/>
      <c r="G21" s="11" t="s">
        <v>33</v>
      </c>
      <c r="H21" s="11" t="s">
        <v>48</v>
      </c>
      <c r="I21" s="31">
        <f>+I20*0.25</f>
        <v>0</v>
      </c>
    </row>
    <row r="22" spans="1:10" s="12" customFormat="1" ht="4.5" customHeight="1">
      <c r="A22" s="15"/>
      <c r="B22" s="32"/>
      <c r="G22" s="15"/>
      <c r="H22" s="15"/>
      <c r="I22" s="34"/>
      <c r="J22" s="32"/>
    </row>
    <row r="23" spans="1:38" ht="12" customHeight="1">
      <c r="A23" s="5">
        <v>4</v>
      </c>
      <c r="B23" s="114" t="s">
        <v>63</v>
      </c>
      <c r="C23" s="115"/>
      <c r="D23" s="115"/>
      <c r="E23" s="115"/>
      <c r="F23" s="115"/>
      <c r="G23" s="35" t="s">
        <v>34</v>
      </c>
      <c r="H23" s="11" t="s">
        <v>48</v>
      </c>
      <c r="I23" s="36">
        <f>+I18*0.0114</f>
        <v>0</v>
      </c>
      <c r="J23" s="37"/>
      <c r="K23" s="38"/>
      <c r="L23" s="39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ht="12" customHeight="1">
      <c r="A24" s="5">
        <v>5</v>
      </c>
      <c r="B24" s="130" t="s">
        <v>21</v>
      </c>
      <c r="C24" s="115"/>
      <c r="D24" s="115"/>
      <c r="E24" s="115"/>
      <c r="F24" s="115"/>
      <c r="G24" s="35" t="s">
        <v>35</v>
      </c>
      <c r="H24" s="35" t="s">
        <v>48</v>
      </c>
      <c r="I24" s="36">
        <f>+I23*0.25</f>
        <v>0</v>
      </c>
      <c r="J24" s="37"/>
      <c r="K24" s="40"/>
      <c r="L24" s="41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12" s="12" customFormat="1" ht="4.5" customHeight="1">
      <c r="A25" s="16"/>
      <c r="D25" s="16"/>
      <c r="E25" s="16"/>
      <c r="G25" s="37"/>
      <c r="H25" s="37"/>
      <c r="I25" s="41"/>
      <c r="J25" s="37"/>
      <c r="K25" s="40"/>
      <c r="L25" s="41"/>
    </row>
    <row r="26" spans="1:9" ht="12.75">
      <c r="A26" s="11">
        <v>6</v>
      </c>
      <c r="B26" s="114" t="s">
        <v>64</v>
      </c>
      <c r="C26" s="115"/>
      <c r="D26" s="115"/>
      <c r="E26" s="115"/>
      <c r="F26" s="115"/>
      <c r="G26" s="35" t="s">
        <v>36</v>
      </c>
      <c r="H26" s="35" t="s">
        <v>48</v>
      </c>
      <c r="I26" s="36">
        <f>+I18*0.0036</f>
        <v>0</v>
      </c>
    </row>
    <row r="27" spans="1:9" ht="12.75">
      <c r="A27" s="11">
        <v>7</v>
      </c>
      <c r="B27" s="130" t="s">
        <v>22</v>
      </c>
      <c r="C27" s="115"/>
      <c r="D27" s="115"/>
      <c r="E27" s="115"/>
      <c r="F27" s="115"/>
      <c r="G27" s="35" t="s">
        <v>37</v>
      </c>
      <c r="H27" s="35" t="s">
        <v>48</v>
      </c>
      <c r="I27" s="36">
        <f>+I26*0.25</f>
        <v>0</v>
      </c>
    </row>
    <row r="28" spans="1:10" s="12" customFormat="1" ht="4.5" customHeight="1">
      <c r="A28" s="15"/>
      <c r="G28" s="37"/>
      <c r="H28" s="37" t="s">
        <v>48</v>
      </c>
      <c r="I28" s="41"/>
      <c r="J28" s="32"/>
    </row>
    <row r="29" spans="1:38" ht="12" customHeight="1">
      <c r="A29" s="5">
        <v>8</v>
      </c>
      <c r="B29" s="114" t="s">
        <v>65</v>
      </c>
      <c r="C29" s="115"/>
      <c r="D29" s="115"/>
      <c r="E29" s="115"/>
      <c r="F29" s="115"/>
      <c r="G29" s="35" t="s">
        <v>38</v>
      </c>
      <c r="H29" s="35" t="s">
        <v>48</v>
      </c>
      <c r="I29" s="36">
        <f>+I18*0.0025</f>
        <v>0</v>
      </c>
      <c r="J29" s="37"/>
      <c r="K29" s="38"/>
      <c r="L29" s="39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9" ht="12.75">
      <c r="A30" s="5">
        <v>9</v>
      </c>
      <c r="B30" s="130" t="s">
        <v>30</v>
      </c>
      <c r="C30" s="115"/>
      <c r="D30" s="115"/>
      <c r="E30" s="115"/>
      <c r="F30" s="115"/>
      <c r="G30" s="35" t="s">
        <v>39</v>
      </c>
      <c r="H30" s="35" t="s">
        <v>48</v>
      </c>
      <c r="I30" s="36">
        <f>+I29*0.25</f>
        <v>0</v>
      </c>
    </row>
    <row r="31" spans="1:10" s="12" customFormat="1" ht="4.5" customHeight="1">
      <c r="A31" s="16"/>
      <c r="G31" s="37"/>
      <c r="H31" s="37"/>
      <c r="I31" s="41"/>
      <c r="J31" s="32"/>
    </row>
    <row r="32" spans="1:12" ht="12" customHeight="1">
      <c r="A32" s="5">
        <v>10</v>
      </c>
      <c r="B32" s="114" t="s">
        <v>23</v>
      </c>
      <c r="C32" s="115"/>
      <c r="D32" s="115"/>
      <c r="E32" s="115"/>
      <c r="F32" s="115"/>
      <c r="G32" s="35" t="s">
        <v>49</v>
      </c>
      <c r="H32" s="11" t="s">
        <v>48</v>
      </c>
      <c r="I32" s="42">
        <f>+I30+I27+I24+I21</f>
        <v>0</v>
      </c>
      <c r="J32" s="35"/>
      <c r="K32" s="43"/>
      <c r="L32" s="41"/>
    </row>
    <row r="33" spans="1:12" ht="6.7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35"/>
      <c r="K33" s="43"/>
      <c r="L33" s="41"/>
    </row>
    <row r="34" spans="1:12" ht="12" customHeight="1">
      <c r="A34" s="11" t="s">
        <v>4</v>
      </c>
      <c r="B34" s="5" t="s">
        <v>28</v>
      </c>
      <c r="H34" s="44"/>
      <c r="I34" s="43"/>
      <c r="K34" s="45"/>
      <c r="L34" s="45"/>
    </row>
    <row r="35" spans="1:9" ht="16.5" customHeight="1">
      <c r="A35" s="46">
        <v>1</v>
      </c>
      <c r="B35" s="141" t="s">
        <v>10</v>
      </c>
      <c r="C35" s="120"/>
      <c r="D35" s="120"/>
      <c r="E35" s="120"/>
      <c r="F35" s="120"/>
      <c r="G35" s="47" t="s">
        <v>40</v>
      </c>
      <c r="H35" s="11" t="s">
        <v>48</v>
      </c>
      <c r="I35" s="106"/>
    </row>
    <row r="36" spans="1:9" ht="24" customHeight="1">
      <c r="A36" s="46">
        <v>2</v>
      </c>
      <c r="B36" s="154" t="s">
        <v>50</v>
      </c>
      <c r="C36" s="155"/>
      <c r="D36" s="155"/>
      <c r="E36" s="155"/>
      <c r="F36" s="155"/>
      <c r="G36" s="44"/>
      <c r="H36" s="44"/>
      <c r="I36" s="43"/>
    </row>
    <row r="37" spans="1:9" ht="12" customHeight="1">
      <c r="A37" s="46"/>
      <c r="B37" s="141" t="s">
        <v>26</v>
      </c>
      <c r="C37" s="141"/>
      <c r="D37" s="141"/>
      <c r="E37" s="141"/>
      <c r="F37" s="141"/>
      <c r="G37" s="47" t="s">
        <v>41</v>
      </c>
      <c r="H37" s="11" t="s">
        <v>48</v>
      </c>
      <c r="I37" s="105"/>
    </row>
    <row r="38" spans="1:9" ht="12" customHeight="1">
      <c r="A38" s="46">
        <v>3</v>
      </c>
      <c r="B38" s="141" t="s">
        <v>29</v>
      </c>
      <c r="C38" s="120"/>
      <c r="D38" s="120"/>
      <c r="E38" s="120"/>
      <c r="F38" s="120"/>
      <c r="G38" s="47" t="s">
        <v>42</v>
      </c>
      <c r="H38" s="11" t="s">
        <v>48</v>
      </c>
      <c r="I38" s="48">
        <f>+I35-I37</f>
        <v>0</v>
      </c>
    </row>
    <row r="39" spans="1:10" s="12" customFormat="1" ht="4.5" customHeight="1">
      <c r="A39" s="49"/>
      <c r="B39" s="50"/>
      <c r="C39" s="51"/>
      <c r="D39" s="50"/>
      <c r="E39" s="50"/>
      <c r="F39" s="52"/>
      <c r="G39" s="53"/>
      <c r="H39" s="53"/>
      <c r="I39" s="54"/>
      <c r="J39" s="32"/>
    </row>
    <row r="40" spans="1:9" ht="12" customHeight="1">
      <c r="A40" s="46">
        <v>4</v>
      </c>
      <c r="B40" s="142" t="s">
        <v>66</v>
      </c>
      <c r="C40" s="120"/>
      <c r="D40" s="120"/>
      <c r="E40" s="120"/>
      <c r="F40" s="120"/>
      <c r="G40" s="47" t="s">
        <v>43</v>
      </c>
      <c r="H40" s="11" t="s">
        <v>48</v>
      </c>
      <c r="I40" s="48">
        <f>+I38*0.0175</f>
        <v>0</v>
      </c>
    </row>
    <row r="41" spans="1:10" s="12" customFormat="1" ht="4.5" customHeight="1">
      <c r="A41" s="49"/>
      <c r="B41" s="49"/>
      <c r="C41" s="51"/>
      <c r="D41" s="50"/>
      <c r="E41" s="50"/>
      <c r="F41" s="52"/>
      <c r="G41" s="53"/>
      <c r="H41" s="53"/>
      <c r="I41" s="54"/>
      <c r="J41" s="32"/>
    </row>
    <row r="42" spans="1:24" ht="12" customHeight="1">
      <c r="A42" s="46">
        <v>5</v>
      </c>
      <c r="B42" s="119" t="s">
        <v>67</v>
      </c>
      <c r="C42" s="120"/>
      <c r="D42" s="120"/>
      <c r="E42" s="120"/>
      <c r="F42" s="120"/>
      <c r="G42" s="47" t="s">
        <v>44</v>
      </c>
      <c r="H42" s="11" t="s">
        <v>48</v>
      </c>
      <c r="I42" s="36">
        <f>+I38*0.0114</f>
        <v>0</v>
      </c>
      <c r="J42" s="11"/>
      <c r="K42" s="38"/>
      <c r="L42" s="41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12" s="12" customFormat="1" ht="4.5" customHeight="1">
      <c r="A43" s="49"/>
      <c r="B43" s="49"/>
      <c r="C43" s="50"/>
      <c r="D43" s="49"/>
      <c r="E43" s="49"/>
      <c r="F43" s="52"/>
      <c r="G43" s="53"/>
      <c r="H43" s="53"/>
      <c r="I43" s="41"/>
      <c r="J43" s="15"/>
      <c r="K43" s="38"/>
      <c r="L43" s="41"/>
    </row>
    <row r="44" spans="1:9" ht="12.75">
      <c r="A44" s="55">
        <v>6</v>
      </c>
      <c r="B44" s="119" t="s">
        <v>69</v>
      </c>
      <c r="C44" s="120"/>
      <c r="D44" s="120"/>
      <c r="E44" s="120"/>
      <c r="F44" s="120"/>
      <c r="G44" s="35" t="s">
        <v>45</v>
      </c>
      <c r="H44" s="11" t="s">
        <v>48</v>
      </c>
      <c r="I44" s="36">
        <f>+I38*0.0036</f>
        <v>0</v>
      </c>
    </row>
    <row r="45" spans="1:10" s="12" customFormat="1" ht="4.5" customHeight="1">
      <c r="A45" s="56"/>
      <c r="B45" s="49"/>
      <c r="C45" s="50"/>
      <c r="D45" s="50"/>
      <c r="E45" s="50"/>
      <c r="F45" s="50"/>
      <c r="G45" s="37"/>
      <c r="H45" s="37"/>
      <c r="I45" s="41"/>
      <c r="J45" s="32"/>
    </row>
    <row r="46" spans="1:38" ht="12" customHeight="1">
      <c r="A46" s="46">
        <v>7</v>
      </c>
      <c r="B46" s="119" t="s">
        <v>70</v>
      </c>
      <c r="C46" s="120"/>
      <c r="D46" s="120"/>
      <c r="E46" s="120"/>
      <c r="F46" s="120"/>
      <c r="G46" s="35" t="s">
        <v>46</v>
      </c>
      <c r="H46" s="11" t="s">
        <v>48</v>
      </c>
      <c r="I46" s="36">
        <f>+I38*0.0025</f>
        <v>0</v>
      </c>
      <c r="J46" s="37"/>
      <c r="K46" s="38"/>
      <c r="L46" s="39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</row>
    <row r="47" spans="1:12" s="12" customFormat="1" ht="4.5" customHeight="1">
      <c r="A47" s="49"/>
      <c r="B47" s="49"/>
      <c r="C47" s="50"/>
      <c r="D47" s="57"/>
      <c r="E47" s="57"/>
      <c r="F47" s="50"/>
      <c r="G47" s="37"/>
      <c r="H47" s="37"/>
      <c r="I47" s="41"/>
      <c r="J47" s="37"/>
      <c r="K47" s="38"/>
      <c r="L47" s="39"/>
    </row>
    <row r="48" spans="1:24" ht="12" customHeight="1">
      <c r="A48" s="46">
        <v>8</v>
      </c>
      <c r="B48" s="119" t="s">
        <v>24</v>
      </c>
      <c r="C48" s="120"/>
      <c r="D48" s="120"/>
      <c r="E48" s="120"/>
      <c r="F48" s="120"/>
      <c r="G48" s="35" t="s">
        <v>47</v>
      </c>
      <c r="H48" s="11" t="s">
        <v>48</v>
      </c>
      <c r="I48" s="58">
        <f>SUM(I40:I46)</f>
        <v>0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12" ht="6.75" customHeight="1" thickBot="1">
      <c r="A49" s="131"/>
      <c r="B49" s="132"/>
      <c r="C49" s="132"/>
      <c r="D49" s="132"/>
      <c r="E49" s="132"/>
      <c r="F49" s="132"/>
      <c r="G49" s="132"/>
      <c r="H49" s="132"/>
      <c r="I49" s="132"/>
      <c r="J49" s="35"/>
      <c r="K49" s="43"/>
      <c r="L49" s="41"/>
    </row>
    <row r="50" spans="1:9" ht="24" customHeight="1">
      <c r="A50" s="137" t="s">
        <v>59</v>
      </c>
      <c r="B50" s="137"/>
      <c r="C50" s="137"/>
      <c r="D50" s="137"/>
      <c r="E50" s="137"/>
      <c r="F50" s="137"/>
      <c r="G50" s="137"/>
      <c r="H50" s="137"/>
      <c r="I50" s="137"/>
    </row>
    <row r="51" spans="1:10" s="60" customFormat="1" ht="5.25" customHeight="1">
      <c r="A51" s="128"/>
      <c r="B51" s="129"/>
      <c r="C51" s="129"/>
      <c r="D51" s="129"/>
      <c r="E51" s="129"/>
      <c r="F51" s="129"/>
      <c r="G51" s="129"/>
      <c r="H51" s="129"/>
      <c r="I51" s="129"/>
      <c r="J51" s="59"/>
    </row>
    <row r="52" spans="1:10" s="23" customFormat="1" ht="24" customHeight="1">
      <c r="A52" s="138" t="s">
        <v>60</v>
      </c>
      <c r="B52" s="138"/>
      <c r="C52" s="138"/>
      <c r="D52" s="138"/>
      <c r="E52" s="138"/>
      <c r="F52" s="138"/>
      <c r="G52" s="138"/>
      <c r="H52" s="138"/>
      <c r="I52" s="138"/>
      <c r="J52" s="61"/>
    </row>
    <row r="53" spans="1:10" s="23" customFormat="1" ht="3" customHeight="1">
      <c r="A53" s="24"/>
      <c r="C53" s="62"/>
      <c r="D53" s="62"/>
      <c r="E53" s="62"/>
      <c r="F53" s="63"/>
      <c r="G53" s="63"/>
      <c r="H53" s="64"/>
      <c r="I53" s="65"/>
      <c r="J53" s="61"/>
    </row>
    <row r="54" spans="1:10" s="23" customFormat="1" ht="12">
      <c r="A54" s="124" t="s">
        <v>53</v>
      </c>
      <c r="B54" s="130"/>
      <c r="C54" s="130"/>
      <c r="D54" s="130"/>
      <c r="E54" s="130"/>
      <c r="F54" s="130"/>
      <c r="G54" s="130"/>
      <c r="H54" s="130"/>
      <c r="I54" s="130"/>
      <c r="J54" s="61"/>
    </row>
    <row r="55" spans="1:10" s="23" customFormat="1" ht="12">
      <c r="A55" s="124" t="s">
        <v>54</v>
      </c>
      <c r="B55" s="130"/>
      <c r="C55" s="130"/>
      <c r="D55" s="130"/>
      <c r="E55" s="130"/>
      <c r="F55" s="130"/>
      <c r="G55" s="130"/>
      <c r="H55" s="130"/>
      <c r="I55" s="130"/>
      <c r="J55" s="61"/>
    </row>
    <row r="56" spans="1:10" s="23" customFormat="1" ht="12">
      <c r="A56" s="134" t="s">
        <v>55</v>
      </c>
      <c r="B56" s="130"/>
      <c r="C56" s="130"/>
      <c r="D56" s="130"/>
      <c r="E56" s="130"/>
      <c r="F56" s="130"/>
      <c r="G56" s="130"/>
      <c r="H56" s="130"/>
      <c r="I56" s="130"/>
      <c r="J56" s="66"/>
    </row>
    <row r="57" spans="1:10" s="23" customFormat="1" ht="12">
      <c r="A57" s="134" t="s">
        <v>56</v>
      </c>
      <c r="B57" s="130"/>
      <c r="C57" s="130"/>
      <c r="D57" s="130"/>
      <c r="E57" s="130"/>
      <c r="F57" s="130"/>
      <c r="G57" s="130"/>
      <c r="H57" s="130"/>
      <c r="I57" s="130"/>
      <c r="J57" s="66"/>
    </row>
    <row r="58" spans="1:10" s="23" customFormat="1" ht="3" customHeight="1">
      <c r="A58" s="62"/>
      <c r="B58" s="67"/>
      <c r="C58" s="68"/>
      <c r="D58" s="68"/>
      <c r="E58" s="68"/>
      <c r="F58" s="63"/>
      <c r="G58" s="63"/>
      <c r="H58" s="69"/>
      <c r="I58" s="65"/>
      <c r="J58" s="66"/>
    </row>
    <row r="59" spans="1:10" s="23" customFormat="1" ht="12.75">
      <c r="A59" s="133" t="s">
        <v>57</v>
      </c>
      <c r="B59" s="125"/>
      <c r="C59" s="125"/>
      <c r="D59" s="125"/>
      <c r="E59" s="125"/>
      <c r="F59" s="125"/>
      <c r="G59" s="125"/>
      <c r="H59" s="125"/>
      <c r="I59" s="125"/>
      <c r="J59" s="61"/>
    </row>
    <row r="60" spans="1:10" s="29" customFormat="1" ht="5.25" customHeight="1" thickBot="1">
      <c r="A60" s="135"/>
      <c r="B60" s="136"/>
      <c r="C60" s="136"/>
      <c r="D60" s="136"/>
      <c r="E60" s="136"/>
      <c r="F60" s="136"/>
      <c r="G60" s="136"/>
      <c r="H60" s="136"/>
      <c r="I60" s="136"/>
      <c r="J60" s="28"/>
    </row>
    <row r="61" spans="1:10" s="23" customFormat="1" ht="12">
      <c r="A61" s="139" t="s">
        <v>58</v>
      </c>
      <c r="B61" s="140"/>
      <c r="C61" s="140"/>
      <c r="D61" s="140"/>
      <c r="E61" s="140"/>
      <c r="F61" s="140"/>
      <c r="G61" s="140"/>
      <c r="H61" s="140"/>
      <c r="I61" s="140"/>
      <c r="J61" s="61"/>
    </row>
    <row r="62" spans="1:10" s="23" customFormat="1" ht="6.75" customHeight="1" thickBot="1">
      <c r="A62" s="24"/>
      <c r="C62" s="62"/>
      <c r="D62" s="62"/>
      <c r="E62" s="62"/>
      <c r="F62" s="63"/>
      <c r="G62" s="63"/>
      <c r="H62" s="64"/>
      <c r="I62" s="65"/>
      <c r="J62" s="61"/>
    </row>
    <row r="63" spans="1:10" ht="15.75" customHeight="1" thickBot="1">
      <c r="A63" s="109" t="s">
        <v>17</v>
      </c>
      <c r="B63" s="110"/>
      <c r="C63" s="111"/>
      <c r="D63" s="112"/>
      <c r="E63" s="124" t="s">
        <v>11</v>
      </c>
      <c r="F63" s="125"/>
      <c r="G63" s="126"/>
      <c r="H63" s="117"/>
      <c r="I63" s="118"/>
      <c r="J63" s="71"/>
    </row>
    <row r="64" spans="1:10" ht="12.75" customHeight="1" thickBot="1">
      <c r="A64" s="70" t="s">
        <v>6</v>
      </c>
      <c r="B64" s="121"/>
      <c r="C64" s="122"/>
      <c r="D64" s="123"/>
      <c r="E64" s="127" t="s">
        <v>14</v>
      </c>
      <c r="F64" s="125"/>
      <c r="G64" s="126"/>
      <c r="H64" s="117"/>
      <c r="I64" s="118"/>
      <c r="J64" s="71"/>
    </row>
    <row r="65" spans="1:10" ht="12" customHeight="1" thickBot="1">
      <c r="A65" s="70" t="s">
        <v>7</v>
      </c>
      <c r="B65" s="121"/>
      <c r="C65" s="122"/>
      <c r="D65" s="123"/>
      <c r="E65" s="72"/>
      <c r="F65" s="72"/>
      <c r="G65" s="72"/>
      <c r="H65" s="73"/>
      <c r="I65" s="74"/>
      <c r="J65" s="71"/>
    </row>
    <row r="66" spans="1:10" s="76" customFormat="1" ht="12" customHeight="1" thickBot="1">
      <c r="A66" s="1" t="s">
        <v>51</v>
      </c>
      <c r="B66" s="107"/>
      <c r="C66" s="107"/>
      <c r="D66" s="108"/>
      <c r="E66" s="124" t="s">
        <v>12</v>
      </c>
      <c r="F66" s="125"/>
      <c r="G66" s="126"/>
      <c r="H66" s="117"/>
      <c r="I66" s="118"/>
      <c r="J66" s="78"/>
    </row>
    <row r="67" spans="1:13" ht="15.75" customHeight="1" thickBot="1">
      <c r="A67" s="79" t="s">
        <v>15</v>
      </c>
      <c r="B67" s="12"/>
      <c r="C67" s="12"/>
      <c r="D67" s="12"/>
      <c r="E67" s="147" t="s">
        <v>16</v>
      </c>
      <c r="F67" s="125"/>
      <c r="G67" s="126"/>
      <c r="H67" s="117"/>
      <c r="I67" s="118"/>
      <c r="J67" s="12"/>
      <c r="K67" s="80"/>
      <c r="L67" s="39"/>
      <c r="M67" s="12"/>
    </row>
    <row r="68" spans="1:13" ht="12.75" customHeight="1" thickBot="1">
      <c r="A68" s="152"/>
      <c r="B68" s="153"/>
      <c r="C68" s="153"/>
      <c r="D68" s="118"/>
      <c r="E68" s="148" t="s">
        <v>13</v>
      </c>
      <c r="F68" s="125"/>
      <c r="G68" s="126"/>
      <c r="H68" s="117"/>
      <c r="I68" s="118"/>
      <c r="J68" s="12"/>
      <c r="K68" s="80"/>
      <c r="L68" s="39"/>
      <c r="M68" s="12"/>
    </row>
    <row r="69" spans="1:12" ht="15.75" customHeight="1">
      <c r="A69" s="1" t="s">
        <v>18</v>
      </c>
      <c r="B69" s="2"/>
      <c r="C69" s="2"/>
      <c r="D69" s="2"/>
      <c r="E69" s="81"/>
      <c r="F69" s="81"/>
      <c r="G69" s="81"/>
      <c r="H69" s="81"/>
      <c r="I69" s="15"/>
      <c r="J69" s="12"/>
      <c r="K69" s="80"/>
      <c r="L69" s="39"/>
    </row>
    <row r="70" spans="1:12" ht="12" customHeight="1">
      <c r="A70" s="75"/>
      <c r="B70" s="12"/>
      <c r="C70" s="12"/>
      <c r="D70" s="12"/>
      <c r="E70" s="12"/>
      <c r="F70" s="12"/>
      <c r="G70" s="12"/>
      <c r="H70" s="12"/>
      <c r="I70" s="79"/>
      <c r="J70" s="12"/>
      <c r="K70" s="39"/>
      <c r="L70" s="39"/>
    </row>
    <row r="71" spans="1:12" ht="11.25">
      <c r="A71" s="79"/>
      <c r="B71" s="12"/>
      <c r="C71" s="12"/>
      <c r="D71" s="12"/>
      <c r="E71" s="12"/>
      <c r="F71" s="12"/>
      <c r="G71" s="12"/>
      <c r="H71" s="12"/>
      <c r="I71" s="75"/>
      <c r="J71" s="12"/>
      <c r="K71" s="80"/>
      <c r="L71" s="39"/>
    </row>
    <row r="72" spans="1:12" ht="3.75" customHeight="1" thickBot="1">
      <c r="A72" s="79"/>
      <c r="B72" s="12"/>
      <c r="C72" s="12"/>
      <c r="D72" s="12"/>
      <c r="E72" s="12"/>
      <c r="F72" s="12"/>
      <c r="G72" s="12"/>
      <c r="H72" s="12"/>
      <c r="I72" s="75"/>
      <c r="J72" s="12"/>
      <c r="K72" s="39"/>
      <c r="L72" s="39"/>
    </row>
    <row r="73" spans="1:12" ht="12.75" thickBot="1" thickTop="1">
      <c r="A73" s="82"/>
      <c r="B73" s="81"/>
      <c r="C73" s="83"/>
      <c r="D73" s="81"/>
      <c r="E73" s="81"/>
      <c r="F73" s="16"/>
      <c r="G73" s="16"/>
      <c r="H73" s="81"/>
      <c r="I73" s="75"/>
      <c r="J73" s="12"/>
      <c r="K73" s="80"/>
      <c r="L73" s="39"/>
    </row>
    <row r="74" spans="1:12" ht="3.75" customHeight="1" thickTop="1">
      <c r="A74" s="75"/>
      <c r="B74" s="12"/>
      <c r="C74" s="12"/>
      <c r="D74" s="12"/>
      <c r="E74" s="12"/>
      <c r="F74" s="12"/>
      <c r="G74" s="12"/>
      <c r="H74" s="12"/>
      <c r="I74" s="75"/>
      <c r="J74" s="12"/>
      <c r="K74" s="39"/>
      <c r="L74" s="39"/>
    </row>
    <row r="75" spans="1:12" ht="11.25">
      <c r="A75" s="75"/>
      <c r="B75" s="12"/>
      <c r="C75" s="12"/>
      <c r="D75" s="12"/>
      <c r="E75" s="12"/>
      <c r="F75" s="79"/>
      <c r="G75" s="79"/>
      <c r="H75" s="12"/>
      <c r="I75" s="12"/>
      <c r="J75" s="12"/>
      <c r="K75" s="39"/>
      <c r="L75" s="84"/>
    </row>
    <row r="76" spans="1:12" ht="3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39"/>
      <c r="L76" s="84"/>
    </row>
    <row r="77" spans="1:12" ht="11.25">
      <c r="A77" s="75"/>
      <c r="B77" s="12"/>
      <c r="C77" s="12"/>
      <c r="D77" s="81"/>
      <c r="E77" s="81"/>
      <c r="F77" s="81"/>
      <c r="G77" s="81"/>
      <c r="H77" s="81"/>
      <c r="I77" s="12"/>
      <c r="J77" s="12"/>
      <c r="K77" s="85"/>
      <c r="L77" s="84"/>
    </row>
    <row r="78" spans="3:10" s="76" customFormat="1" ht="11.25">
      <c r="C78" s="86"/>
      <c r="H78" s="87"/>
      <c r="I78" s="87"/>
      <c r="J78" s="87"/>
    </row>
    <row r="79" spans="3:11" s="76" customFormat="1" ht="11.25">
      <c r="C79" s="86"/>
      <c r="F79" s="88"/>
      <c r="G79" s="88"/>
      <c r="H79" s="89"/>
      <c r="I79" s="89"/>
      <c r="J79" s="89"/>
      <c r="K79" s="90"/>
    </row>
    <row r="80" spans="2:11" s="76" customFormat="1" ht="11.25">
      <c r="B80" s="91"/>
      <c r="C80" s="86"/>
      <c r="F80" s="88"/>
      <c r="G80" s="88"/>
      <c r="H80" s="89"/>
      <c r="I80" s="89"/>
      <c r="J80" s="89"/>
      <c r="K80" s="87"/>
    </row>
    <row r="81" spans="1:11" s="76" customFormat="1" ht="7.5" customHeight="1">
      <c r="A81" s="90"/>
      <c r="B81" s="92"/>
      <c r="C81" s="90"/>
      <c r="D81" s="90"/>
      <c r="E81" s="90"/>
      <c r="F81" s="93"/>
      <c r="G81" s="93"/>
      <c r="H81" s="94"/>
      <c r="I81" s="94"/>
      <c r="J81" s="94"/>
      <c r="K81" s="87"/>
    </row>
    <row r="82" spans="3:11" s="76" customFormat="1" ht="11.25">
      <c r="C82" s="90"/>
      <c r="H82" s="89"/>
      <c r="I82" s="89"/>
      <c r="J82" s="89"/>
      <c r="K82" s="87"/>
    </row>
    <row r="83" spans="3:11" s="76" customFormat="1" ht="11.25">
      <c r="C83" s="90"/>
      <c r="H83" s="89"/>
      <c r="I83" s="89"/>
      <c r="J83" s="89"/>
      <c r="K83" s="87"/>
    </row>
    <row r="84" spans="1:12" s="76" customFormat="1" ht="11.25">
      <c r="A84" s="90"/>
      <c r="B84" s="92"/>
      <c r="C84" s="90"/>
      <c r="D84" s="95"/>
      <c r="E84" s="95"/>
      <c r="H84" s="89"/>
      <c r="I84" s="89"/>
      <c r="J84" s="89"/>
      <c r="K84" s="87"/>
      <c r="L84" s="88"/>
    </row>
    <row r="85" spans="1:12" s="76" customFormat="1" ht="11.25">
      <c r="A85" s="90"/>
      <c r="B85" s="90"/>
      <c r="C85" s="90"/>
      <c r="D85" s="95"/>
      <c r="E85" s="95"/>
      <c r="H85" s="89"/>
      <c r="I85" s="89"/>
      <c r="J85" s="89"/>
      <c r="K85" s="87"/>
      <c r="L85" s="88"/>
    </row>
    <row r="86" spans="1:12" s="76" customFormat="1" ht="11.25">
      <c r="A86" s="90"/>
      <c r="B86" s="90"/>
      <c r="C86" s="90"/>
      <c r="D86" s="95"/>
      <c r="E86" s="95"/>
      <c r="H86" s="96"/>
      <c r="I86" s="96"/>
      <c r="J86" s="96"/>
      <c r="K86" s="87"/>
      <c r="L86" s="88"/>
    </row>
    <row r="87" spans="1:11" s="76" customFormat="1" ht="11.25">
      <c r="A87" s="90"/>
      <c r="B87" s="90"/>
      <c r="C87" s="90"/>
      <c r="D87" s="95"/>
      <c r="E87" s="95"/>
      <c r="H87" s="96"/>
      <c r="I87" s="96"/>
      <c r="J87" s="96"/>
      <c r="K87" s="97"/>
    </row>
    <row r="88" spans="1:11" s="76" customFormat="1" ht="7.5" customHeight="1">
      <c r="A88" s="90"/>
      <c r="B88" s="95"/>
      <c r="C88" s="98"/>
      <c r="H88" s="99"/>
      <c r="I88" s="99"/>
      <c r="J88" s="99"/>
      <c r="K88" s="97"/>
    </row>
    <row r="89" spans="2:10" s="76" customFormat="1" ht="11.25">
      <c r="B89" s="90"/>
      <c r="C89" s="90"/>
      <c r="D89" s="90"/>
      <c r="E89" s="90"/>
      <c r="F89" s="100"/>
      <c r="G89" s="100"/>
      <c r="H89" s="89"/>
      <c r="I89" s="89"/>
      <c r="J89" s="89"/>
    </row>
    <row r="90" spans="2:10" s="76" customFormat="1" ht="4.5" customHeight="1">
      <c r="B90" s="90"/>
      <c r="C90" s="90"/>
      <c r="D90" s="90"/>
      <c r="E90" s="90"/>
      <c r="F90" s="100"/>
      <c r="G90" s="100"/>
      <c r="H90" s="89"/>
      <c r="I90" s="89"/>
      <c r="J90" s="89"/>
    </row>
    <row r="91" spans="8:13" s="90" customFormat="1" ht="11.25">
      <c r="H91" s="100"/>
      <c r="I91" s="100"/>
      <c r="J91" s="100"/>
      <c r="K91" s="101"/>
      <c r="L91" s="102"/>
      <c r="M91" s="75"/>
    </row>
    <row r="92" spans="1:10" s="76" customFormat="1" ht="11.25">
      <c r="A92" s="77"/>
      <c r="B92" s="90"/>
      <c r="D92" s="77"/>
      <c r="E92" s="77"/>
      <c r="H92" s="89"/>
      <c r="I92" s="89"/>
      <c r="J92" s="89"/>
    </row>
    <row r="93" spans="1:10" s="76" customFormat="1" ht="6" customHeight="1">
      <c r="A93" s="77"/>
      <c r="B93" s="90"/>
      <c r="D93" s="77"/>
      <c r="E93" s="77"/>
      <c r="H93" s="89"/>
      <c r="I93" s="89"/>
      <c r="J93" s="89"/>
    </row>
    <row r="94" spans="1:10" s="76" customFormat="1" ht="11.25">
      <c r="A94" s="77"/>
      <c r="D94" s="77"/>
      <c r="E94" s="77"/>
      <c r="H94" s="89"/>
      <c r="I94" s="89"/>
      <c r="J94" s="89"/>
    </row>
    <row r="95" spans="1:10" s="76" customFormat="1" ht="6" customHeight="1">
      <c r="A95" s="77"/>
      <c r="D95" s="77"/>
      <c r="E95" s="77"/>
      <c r="H95" s="89"/>
      <c r="I95" s="89"/>
      <c r="J95" s="89"/>
    </row>
    <row r="96" spans="1:10" s="76" customFormat="1" ht="11.25">
      <c r="A96" s="77"/>
      <c r="D96" s="77"/>
      <c r="E96" s="77"/>
      <c r="H96" s="89"/>
      <c r="I96" s="89"/>
      <c r="J96" s="89"/>
    </row>
    <row r="97" s="76" customFormat="1" ht="11.25"/>
    <row r="98" spans="1:10" s="76" customFormat="1" ht="11.25">
      <c r="A98" s="90"/>
      <c r="H98" s="103"/>
      <c r="I98" s="104"/>
      <c r="J98" s="71"/>
    </row>
    <row r="99" spans="4:10" s="76" customFormat="1" ht="11.25">
      <c r="D99" s="104"/>
      <c r="E99" s="104"/>
      <c r="H99" s="71"/>
      <c r="I99" s="104"/>
      <c r="J99" s="71"/>
    </row>
    <row r="100" spans="8:10" s="76" customFormat="1" ht="11.25">
      <c r="H100" s="71"/>
      <c r="I100" s="104"/>
      <c r="J100" s="71"/>
    </row>
    <row r="101" spans="8:10" s="76" customFormat="1" ht="11.25">
      <c r="H101" s="71"/>
      <c r="I101" s="104"/>
      <c r="J101" s="71"/>
    </row>
    <row r="102" spans="8:10" s="76" customFormat="1" ht="11.25">
      <c r="H102" s="71"/>
      <c r="I102" s="104"/>
      <c r="J102" s="71"/>
    </row>
    <row r="103" spans="8:10" s="76" customFormat="1" ht="11.25">
      <c r="H103" s="71"/>
      <c r="I103" s="104"/>
      <c r="J103" s="71"/>
    </row>
    <row r="104" spans="8:10" s="76" customFormat="1" ht="11.25">
      <c r="H104" s="71"/>
      <c r="I104" s="104"/>
      <c r="J104" s="71"/>
    </row>
    <row r="105" spans="8:10" s="76" customFormat="1" ht="11.25">
      <c r="H105" s="71"/>
      <c r="I105" s="104"/>
      <c r="J105" s="71"/>
    </row>
    <row r="106" spans="8:10" s="76" customFormat="1" ht="11.25">
      <c r="H106" s="71"/>
      <c r="I106" s="104"/>
      <c r="J106" s="71"/>
    </row>
    <row r="107" spans="8:10" s="76" customFormat="1" ht="11.25">
      <c r="H107" s="71"/>
      <c r="I107" s="104"/>
      <c r="J107" s="71"/>
    </row>
    <row r="108" spans="8:10" s="76" customFormat="1" ht="11.25">
      <c r="H108" s="71"/>
      <c r="I108" s="104"/>
      <c r="J108" s="71"/>
    </row>
    <row r="109" spans="8:10" s="76" customFormat="1" ht="11.25">
      <c r="H109" s="71"/>
      <c r="I109" s="104"/>
      <c r="J109" s="71"/>
    </row>
    <row r="110" spans="8:10" s="76" customFormat="1" ht="11.25">
      <c r="H110" s="71"/>
      <c r="I110" s="104"/>
      <c r="J110" s="71"/>
    </row>
    <row r="111" spans="8:10" s="76" customFormat="1" ht="11.25">
      <c r="H111" s="71"/>
      <c r="I111" s="104"/>
      <c r="J111" s="71"/>
    </row>
    <row r="112" spans="8:10" s="76" customFormat="1" ht="11.25">
      <c r="H112" s="71"/>
      <c r="I112" s="104"/>
      <c r="J112" s="71"/>
    </row>
    <row r="113" spans="8:10" s="76" customFormat="1" ht="11.25">
      <c r="H113" s="71"/>
      <c r="I113" s="104"/>
      <c r="J113" s="71"/>
    </row>
    <row r="114" spans="8:10" s="76" customFormat="1" ht="11.25">
      <c r="H114" s="71"/>
      <c r="I114" s="104"/>
      <c r="J114" s="71"/>
    </row>
    <row r="115" spans="8:10" s="76" customFormat="1" ht="11.25">
      <c r="H115" s="71"/>
      <c r="I115" s="104"/>
      <c r="J115" s="71"/>
    </row>
    <row r="116" spans="8:10" s="76" customFormat="1" ht="11.25">
      <c r="H116" s="71"/>
      <c r="I116" s="104"/>
      <c r="J116" s="71"/>
    </row>
    <row r="117" spans="8:10" s="76" customFormat="1" ht="11.25">
      <c r="H117" s="71"/>
      <c r="I117" s="104"/>
      <c r="J117" s="71"/>
    </row>
    <row r="118" spans="8:10" s="76" customFormat="1" ht="11.25">
      <c r="H118" s="71"/>
      <c r="I118" s="104"/>
      <c r="J118" s="71"/>
    </row>
    <row r="119" spans="8:10" s="76" customFormat="1" ht="11.25">
      <c r="H119" s="71"/>
      <c r="I119" s="104"/>
      <c r="J119" s="71"/>
    </row>
    <row r="120" spans="8:10" s="76" customFormat="1" ht="11.25">
      <c r="H120" s="71"/>
      <c r="I120" s="104"/>
      <c r="J120" s="71"/>
    </row>
    <row r="121" spans="8:10" s="76" customFormat="1" ht="11.25">
      <c r="H121" s="71"/>
      <c r="I121" s="104"/>
      <c r="J121" s="71"/>
    </row>
    <row r="122" spans="8:10" s="76" customFormat="1" ht="11.25">
      <c r="H122" s="71"/>
      <c r="I122" s="104"/>
      <c r="J122" s="71"/>
    </row>
    <row r="123" spans="8:10" s="76" customFormat="1" ht="11.25">
      <c r="H123" s="71"/>
      <c r="I123" s="104"/>
      <c r="J123" s="71"/>
    </row>
    <row r="124" spans="8:10" s="76" customFormat="1" ht="11.25">
      <c r="H124" s="71"/>
      <c r="I124" s="104"/>
      <c r="J124" s="71"/>
    </row>
  </sheetData>
  <sheetProtection password="DC2F" sheet="1" objects="1" scenarios="1" selectLockedCells="1"/>
  <mergeCells count="57">
    <mergeCell ref="E67:G67"/>
    <mergeCell ref="E68:G68"/>
    <mergeCell ref="B5:D5"/>
    <mergeCell ref="B9:D9"/>
    <mergeCell ref="B7:D7"/>
    <mergeCell ref="A68:D68"/>
    <mergeCell ref="B36:F36"/>
    <mergeCell ref="B37:F37"/>
    <mergeCell ref="B30:F30"/>
    <mergeCell ref="B32:F32"/>
    <mergeCell ref="B35:F35"/>
    <mergeCell ref="B27:F27"/>
    <mergeCell ref="B29:F29"/>
    <mergeCell ref="B21:F21"/>
    <mergeCell ref="B23:F23"/>
    <mergeCell ref="B24:F24"/>
    <mergeCell ref="A1:I1"/>
    <mergeCell ref="A2:I2"/>
    <mergeCell ref="A3:I3"/>
    <mergeCell ref="F5:G5"/>
    <mergeCell ref="B18:F18"/>
    <mergeCell ref="A16:I16"/>
    <mergeCell ref="F7:G7"/>
    <mergeCell ref="F9:G9"/>
    <mergeCell ref="F11:G11"/>
    <mergeCell ref="A13:I13"/>
    <mergeCell ref="A15:I15"/>
    <mergeCell ref="H67:I67"/>
    <mergeCell ref="H68:I68"/>
    <mergeCell ref="A33:I33"/>
    <mergeCell ref="A49:I49"/>
    <mergeCell ref="A59:I59"/>
    <mergeCell ref="A55:I55"/>
    <mergeCell ref="A56:I56"/>
    <mergeCell ref="A57:I57"/>
    <mergeCell ref="A60:I60"/>
    <mergeCell ref="A50:I50"/>
    <mergeCell ref="A52:I52"/>
    <mergeCell ref="H63:I63"/>
    <mergeCell ref="H64:I64"/>
    <mergeCell ref="A61:I61"/>
    <mergeCell ref="B38:F38"/>
    <mergeCell ref="B40:F40"/>
    <mergeCell ref="B26:F26"/>
    <mergeCell ref="B20:F20"/>
    <mergeCell ref="H66:I66"/>
    <mergeCell ref="B42:F42"/>
    <mergeCell ref="B44:F44"/>
    <mergeCell ref="B46:F46"/>
    <mergeCell ref="B48:F48"/>
    <mergeCell ref="B65:D65"/>
    <mergeCell ref="E63:G63"/>
    <mergeCell ref="E64:G64"/>
    <mergeCell ref="E66:G66"/>
    <mergeCell ref="B64:D64"/>
    <mergeCell ref="A51:I51"/>
    <mergeCell ref="A54:I54"/>
  </mergeCells>
  <printOptions horizontalCentered="1" verticalCentered="1"/>
  <pageMargins left="0.2" right="0.2" top="0" bottom="0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Industrial Commission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SonjaL</dc:creator>
  <cp:keywords/>
  <dc:description/>
  <cp:lastModifiedBy>Dean Palmer</cp:lastModifiedBy>
  <cp:lastPrinted>2014-01-24T15:13:15Z</cp:lastPrinted>
  <dcterms:created xsi:type="dcterms:W3CDTF">2006-08-29T16:16:07Z</dcterms:created>
  <dcterms:modified xsi:type="dcterms:W3CDTF">2014-03-07T21:32:14Z</dcterms:modified>
  <cp:category/>
  <cp:version/>
  <cp:contentType/>
  <cp:contentStatus/>
</cp:coreProperties>
</file>